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林業・森林\06_那賀庁舎\02治山・林道\01治山\04　県営工事　用地・積算データ\【R06】\【継続　復旧治山】　高野瀬　調査設計業務\ｷ　ＰＰＩ\閲覧用\"/>
    </mc:Choice>
  </mc:AlternateContent>
  <xr:revisionPtr revIDLastSave="0" documentId="13_ncr:1_{FBA09699-BB71-4873-B370-7D61D3B039EF}" xr6:coauthVersionLast="47" xr6:coauthVersionMax="47" xr10:uidLastSave="{00000000-0000-0000-0000-000000000000}"/>
  <bookViews>
    <workbookView xWindow="28560" yWindow="0" windowWidth="29040" windowHeight="15735" xr2:uid="{6536EB89-DC9F-4A30-BDAE-236FCC002410}"/>
  </bookViews>
  <sheets>
    <sheet name="業務委託費内訳書" sheetId="2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2" l="1"/>
  <c r="G49" i="2"/>
  <c r="G45" i="2"/>
  <c r="G39" i="2"/>
  <c r="G37" i="2"/>
  <c r="G36" i="2"/>
  <c r="G35" i="2" s="1"/>
  <c r="G34" i="2" s="1"/>
  <c r="G33" i="2" s="1"/>
  <c r="G32" i="2" s="1"/>
  <c r="G54" i="2" s="1"/>
  <c r="G28" i="2"/>
  <c r="G27" i="2"/>
  <c r="G26" i="2"/>
  <c r="G25" i="2" s="1"/>
  <c r="G24" i="2" s="1"/>
  <c r="G22" i="2"/>
  <c r="G21" i="2" s="1"/>
  <c r="G18" i="2"/>
  <c r="G15" i="2"/>
  <c r="G14" i="2" l="1"/>
  <c r="G13" i="2" s="1"/>
  <c r="G12" i="2" s="1"/>
  <c r="G11" i="2" s="1"/>
  <c r="G10" i="2" s="1"/>
  <c r="G31" i="2" s="1"/>
  <c r="G55" i="2" s="1"/>
  <c r="G56" i="2" s="1"/>
</calcChain>
</file>

<file path=xl/sharedStrings.xml><?xml version="1.0" encoding="utf-8"?>
<sst xmlns="http://schemas.openxmlformats.org/spreadsheetml/2006/main" count="107" uniqueCount="62">
  <si>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</si>
  <si>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</si>
  <si>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</si>
  <si>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</si>
  <si>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</si>
  <si>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</si>
  <si>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</si>
  <si>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</si>
  <si>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</si>
  <si>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</si>
  <si>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</si>
  <si>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</si>
  <si>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Ｒ６那林　復旧治山（国債）　那賀町高野瀬　調査設計業務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</si>
  <si>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</si>
  <si>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</si>
  <si>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</si>
  <si>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</si>
  <si>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</si>
  <si>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</si>
  <si>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</si>
  <si>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渓間工測量
_x000D_</t>
  </si>
  <si>
    <t>渓間工測量(構造物計画位置横断測量)
_x000D_</t>
  </si>
  <si>
    <t>横断面</t>
  </si>
  <si>
    <t>山地治山等調査（立木調査）
_x000D_</t>
  </si>
  <si>
    <t>ha</t>
  </si>
  <si>
    <t>山腹工測量
_x000D_</t>
  </si>
  <si>
    <t>山腹工測量(山腹縦断測量)
_x000D_簡易山腹縦断測量</t>
  </si>
  <si>
    <t>ｍ</t>
  </si>
  <si>
    <t>山腹工測量(山腹横断測量)
_x000D_簡易山腹横断測量</t>
  </si>
  <si>
    <t>測線</t>
  </si>
  <si>
    <t>直接経費
_x000D_</t>
  </si>
  <si>
    <t>電子成果品作成費
_x000D_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</si>
  <si>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</si>
  <si>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</si>
  <si>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</si>
  <si>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</si>
  <si>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</si>
  <si>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</si>
  <si>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</si>
  <si>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</si>
  <si>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</si>
  <si>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</si>
  <si>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</si>
  <si>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渓間工設計
_x000D_</t>
  </si>
  <si>
    <t>治山ダム実施設計(治山ダム設計Ｂ)
_x000D_透水型・遮水型,1.0基,設計計画区分を計上する,現地踏査を計上する,基本事項検討を計上する,施設設計を計上する,数量計算を計上する,照査を計上する,設計説明書作成を計上する</t>
  </si>
  <si>
    <t>件</t>
  </si>
  <si>
    <t>山腹工設計
_x000D_</t>
  </si>
  <si>
    <t>山腹工設計(基本事項検討)
_x000D_</t>
  </si>
  <si>
    <t>山腹工設計(設計説明書作成)
_x000D_</t>
  </si>
  <si>
    <t>山腹工設計(設計計画)
_x000D_</t>
  </si>
  <si>
    <t>打合せ協議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</si>
  <si>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</si>
  <si>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</si>
  <si>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</si>
  <si>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</si>
  <si>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</si>
  <si>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</si>
  <si>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</si>
  <si>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</si>
  <si>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</si>
  <si>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>山腹工設計(現地調査)
0.3ha未満</t>
    <phoneticPr fontId="2"/>
  </si>
  <si>
    <t>山腹工設計(施設設計等)
0.3ha未満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</si>
</sst>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3BCF0D38-E3C1-4F0B-8647-227C199DA7BE}"/>
    <cellStyle name="標準_75雛形" xfId="3" xr:uid="{5C4AF80E-D166-4057-B377-13D2E8E11723}"/>
    <cellStyle name="標準_75雛形_1" xfId="4" xr:uid="{B55A614C-3CF2-440E-9DD5-582B3E3CE83F}"/>
    <cellStyle name="標準_内訳書サンプル" xfId="2" xr:uid="{F7CED291-7F09-4FA4-A52D-E337FBA020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DD86-CC0E-480A-B300-59440C7E2FED}">
  <sheetPr codeName="Sheet22"/>
  <dimension ref="A1:J58"/>
  <sheetViews>
    <sheetView showGridLines="0" tabSelected="1" zoomScaleNormal="100" zoomScaleSheetLayoutView="100" workbookViewId="0">
      <selection activeCell="G29" sqref="G29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 x14ac:dyDescent="0.15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 x14ac:dyDescent="0.15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+G11+G30</f>
        <v>0</v>
      </c>
      <c r="H10" s="2"/>
      <c r="I10" s="15">
        <v>1</v>
      </c>
      <c r="J10" s="15"/>
    </row>
    <row r="11" spans="1:10" ht="42" customHeight="1" x14ac:dyDescent="0.15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+G12+G21+G24</f>
        <v>0</v>
      </c>
      <c r="H11" s="2"/>
      <c r="I11" s="15">
        <v>2</v>
      </c>
      <c r="J11" s="15"/>
    </row>
    <row r="12" spans="1:10" ht="42" customHeight="1" x14ac:dyDescent="0.15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+G15+G18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21" t="s">
        <v>23</v>
      </c>
      <c r="E17" s="12" t="s">
        <v>24</v>
      </c>
      <c r="F17" s="13">
        <v>0.03</v>
      </c>
      <c r="G17" s="22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21" t="s">
        <v>25</v>
      </c>
      <c r="E18" s="12" t="s">
        <v>16</v>
      </c>
      <c r="F18" s="13">
        <v>1</v>
      </c>
      <c r="G18" s="14">
        <f>+G19+G20</f>
        <v>0</v>
      </c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21" t="s">
        <v>26</v>
      </c>
      <c r="E19" s="12" t="s">
        <v>27</v>
      </c>
      <c r="F19" s="13">
        <v>50</v>
      </c>
      <c r="G19" s="22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21" t="s">
        <v>28</v>
      </c>
      <c r="E20" s="12" t="s">
        <v>29</v>
      </c>
      <c r="F20" s="13">
        <v>2</v>
      </c>
      <c r="G20" s="22"/>
      <c r="H20" s="2"/>
      <c r="I20" s="15">
        <v>11</v>
      </c>
      <c r="J20" s="15">
        <v>4</v>
      </c>
    </row>
    <row r="21" spans="1:10" ht="42" customHeight="1" x14ac:dyDescent="0.15">
      <c r="A21" s="28" t="s">
        <v>30</v>
      </c>
      <c r="B21" s="29"/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/>
    </row>
    <row r="22" spans="1:10" ht="42" customHeight="1" x14ac:dyDescent="0.15">
      <c r="A22" s="28" t="s">
        <v>31</v>
      </c>
      <c r="B22" s="29"/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/>
    </row>
    <row r="23" spans="1:10" ht="42" customHeight="1" x14ac:dyDescent="0.15">
      <c r="A23" s="28" t="s">
        <v>32</v>
      </c>
      <c r="B23" s="29"/>
      <c r="C23" s="29"/>
      <c r="D23" s="30"/>
      <c r="E23" s="12" t="s">
        <v>16</v>
      </c>
      <c r="F23" s="13">
        <v>1</v>
      </c>
      <c r="G23" s="22"/>
      <c r="H23" s="2"/>
      <c r="I23" s="15">
        <v>14</v>
      </c>
      <c r="J23" s="15"/>
    </row>
    <row r="24" spans="1:10" ht="42" customHeight="1" x14ac:dyDescent="0.15">
      <c r="A24" s="28" t="s">
        <v>33</v>
      </c>
      <c r="B24" s="29"/>
      <c r="C24" s="29"/>
      <c r="D24" s="30"/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/>
    </row>
    <row r="25" spans="1:10" ht="42" customHeight="1" x14ac:dyDescent="0.15">
      <c r="A25" s="28" t="s">
        <v>34</v>
      </c>
      <c r="B25" s="29"/>
      <c r="C25" s="29"/>
      <c r="D25" s="30"/>
      <c r="E25" s="12" t="s">
        <v>16</v>
      </c>
      <c r="F25" s="13">
        <v>1</v>
      </c>
      <c r="G25" s="14">
        <f>+G26</f>
        <v>0</v>
      </c>
      <c r="H25" s="2"/>
      <c r="I25" s="15">
        <v>16</v>
      </c>
      <c r="J25" s="15">
        <v>1</v>
      </c>
    </row>
    <row r="26" spans="1:10" ht="42" customHeight="1" x14ac:dyDescent="0.15">
      <c r="A26" s="10"/>
      <c r="B26" s="34" t="s">
        <v>34</v>
      </c>
      <c r="C26" s="29"/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2</v>
      </c>
    </row>
    <row r="27" spans="1:10" ht="42" customHeight="1" x14ac:dyDescent="0.15">
      <c r="A27" s="10"/>
      <c r="B27" s="11"/>
      <c r="C27" s="34" t="s">
        <v>34</v>
      </c>
      <c r="D27" s="30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3</v>
      </c>
    </row>
    <row r="28" spans="1:10" ht="42" customHeight="1" x14ac:dyDescent="0.15">
      <c r="A28" s="10"/>
      <c r="B28" s="11"/>
      <c r="C28" s="11"/>
      <c r="D28" s="21" t="s">
        <v>35</v>
      </c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21" t="s">
        <v>36</v>
      </c>
      <c r="E29" s="12" t="s">
        <v>16</v>
      </c>
      <c r="F29" s="13">
        <v>1</v>
      </c>
      <c r="G29" s="22"/>
      <c r="H29" s="2"/>
      <c r="I29" s="15">
        <v>20</v>
      </c>
      <c r="J29" s="15">
        <v>4</v>
      </c>
    </row>
    <row r="30" spans="1:10" ht="42" customHeight="1" x14ac:dyDescent="0.15">
      <c r="A30" s="28" t="s">
        <v>37</v>
      </c>
      <c r="B30" s="29"/>
      <c r="C30" s="29"/>
      <c r="D30" s="30"/>
      <c r="E30" s="12" t="s">
        <v>16</v>
      </c>
      <c r="F30" s="13">
        <v>1</v>
      </c>
      <c r="G30" s="22"/>
      <c r="H30" s="2"/>
      <c r="I30" s="15">
        <v>21</v>
      </c>
      <c r="J30" s="15"/>
    </row>
    <row r="31" spans="1:10" ht="42" customHeight="1" x14ac:dyDescent="0.15">
      <c r="A31" s="31" t="s">
        <v>38</v>
      </c>
      <c r="B31" s="32"/>
      <c r="C31" s="32"/>
      <c r="D31" s="33"/>
      <c r="E31" s="23" t="s">
        <v>16</v>
      </c>
      <c r="F31" s="24">
        <v>1</v>
      </c>
      <c r="G31" s="25">
        <f>+G10</f>
        <v>0</v>
      </c>
      <c r="H31" s="26"/>
      <c r="I31" s="27">
        <v>22</v>
      </c>
      <c r="J31" s="27"/>
    </row>
    <row r="32" spans="1:10" ht="42" customHeight="1" x14ac:dyDescent="0.15">
      <c r="A32" s="28" t="s">
        <v>39</v>
      </c>
      <c r="B32" s="29"/>
      <c r="C32" s="29"/>
      <c r="D32" s="30"/>
      <c r="E32" s="12" t="s">
        <v>16</v>
      </c>
      <c r="F32" s="13">
        <v>1</v>
      </c>
      <c r="G32" s="14">
        <f>+G33+G52</f>
        <v>0</v>
      </c>
      <c r="H32" s="2"/>
      <c r="I32" s="15">
        <v>23</v>
      </c>
      <c r="J32" s="15"/>
    </row>
    <row r="33" spans="1:10" ht="42" customHeight="1" x14ac:dyDescent="0.15">
      <c r="A33" s="28" t="s">
        <v>40</v>
      </c>
      <c r="B33" s="29"/>
      <c r="C33" s="29"/>
      <c r="D33" s="30"/>
      <c r="E33" s="12" t="s">
        <v>16</v>
      </c>
      <c r="F33" s="13">
        <v>1</v>
      </c>
      <c r="G33" s="14">
        <f>+G34+G49</f>
        <v>0</v>
      </c>
      <c r="H33" s="2"/>
      <c r="I33" s="15">
        <v>24</v>
      </c>
      <c r="J33" s="15"/>
    </row>
    <row r="34" spans="1:10" ht="42" customHeight="1" x14ac:dyDescent="0.15">
      <c r="A34" s="28" t="s">
        <v>41</v>
      </c>
      <c r="B34" s="29"/>
      <c r="C34" s="29"/>
      <c r="D34" s="30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1</v>
      </c>
    </row>
    <row r="35" spans="1:10" ht="42" customHeight="1" x14ac:dyDescent="0.15">
      <c r="A35" s="10"/>
      <c r="B35" s="34" t="s">
        <v>42</v>
      </c>
      <c r="C35" s="29"/>
      <c r="D35" s="30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2</v>
      </c>
    </row>
    <row r="36" spans="1:10" ht="42" customHeight="1" x14ac:dyDescent="0.15">
      <c r="A36" s="10"/>
      <c r="B36" s="11"/>
      <c r="C36" s="34" t="s">
        <v>42</v>
      </c>
      <c r="D36" s="30"/>
      <c r="E36" s="12" t="s">
        <v>16</v>
      </c>
      <c r="F36" s="13">
        <v>1</v>
      </c>
      <c r="G36" s="14">
        <f>+G37+G39+G45</f>
        <v>0</v>
      </c>
      <c r="H36" s="2"/>
      <c r="I36" s="15">
        <v>27</v>
      </c>
      <c r="J36" s="15">
        <v>3</v>
      </c>
    </row>
    <row r="37" spans="1:10" ht="42" customHeight="1" x14ac:dyDescent="0.15">
      <c r="A37" s="10"/>
      <c r="B37" s="11"/>
      <c r="C37" s="11"/>
      <c r="D37" s="21" t="s">
        <v>43</v>
      </c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4</v>
      </c>
    </row>
    <row r="38" spans="1:10" ht="71.25" customHeight="1" x14ac:dyDescent="0.15">
      <c r="A38" s="10"/>
      <c r="B38" s="11"/>
      <c r="C38" s="11"/>
      <c r="D38" s="21" t="s">
        <v>44</v>
      </c>
      <c r="E38" s="12" t="s">
        <v>45</v>
      </c>
      <c r="F38" s="13">
        <v>1</v>
      </c>
      <c r="G38" s="22"/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21" t="s">
        <v>46</v>
      </c>
      <c r="E39" s="12" t="s">
        <v>16</v>
      </c>
      <c r="F39" s="13">
        <v>1</v>
      </c>
      <c r="G39" s="14">
        <f>+G40+G41+G42+G43+G44</f>
        <v>0</v>
      </c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21" t="s">
        <v>60</v>
      </c>
      <c r="E40" s="12" t="s">
        <v>45</v>
      </c>
      <c r="F40" s="13">
        <v>1</v>
      </c>
      <c r="G40" s="22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21" t="s">
        <v>47</v>
      </c>
      <c r="E41" s="12" t="s">
        <v>45</v>
      </c>
      <c r="F41" s="13">
        <v>1</v>
      </c>
      <c r="G41" s="22"/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21" t="s">
        <v>61</v>
      </c>
      <c r="E42" s="12" t="s">
        <v>45</v>
      </c>
      <c r="F42" s="13">
        <v>1</v>
      </c>
      <c r="G42" s="22"/>
      <c r="H42" s="2"/>
      <c r="I42" s="15">
        <v>33</v>
      </c>
      <c r="J42" s="15">
        <v>4</v>
      </c>
    </row>
    <row r="43" spans="1:10" ht="42" customHeight="1" x14ac:dyDescent="0.15">
      <c r="A43" s="10"/>
      <c r="B43" s="11"/>
      <c r="C43" s="11"/>
      <c r="D43" s="21" t="s">
        <v>48</v>
      </c>
      <c r="E43" s="12" t="s">
        <v>45</v>
      </c>
      <c r="F43" s="13">
        <v>1</v>
      </c>
      <c r="G43" s="22"/>
      <c r="H43" s="2"/>
      <c r="I43" s="15">
        <v>34</v>
      </c>
      <c r="J43" s="15">
        <v>4</v>
      </c>
    </row>
    <row r="44" spans="1:10" ht="42" customHeight="1" x14ac:dyDescent="0.15">
      <c r="A44" s="10"/>
      <c r="B44" s="11"/>
      <c r="C44" s="11"/>
      <c r="D44" s="21" t="s">
        <v>49</v>
      </c>
      <c r="E44" s="12" t="s">
        <v>45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 x14ac:dyDescent="0.15">
      <c r="A45" s="10"/>
      <c r="B45" s="11"/>
      <c r="C45" s="11"/>
      <c r="D45" s="21" t="s">
        <v>50</v>
      </c>
      <c r="E45" s="12" t="s">
        <v>16</v>
      </c>
      <c r="F45" s="13">
        <v>1</v>
      </c>
      <c r="G45" s="14">
        <f>+G46+G47+G48</f>
        <v>0</v>
      </c>
      <c r="H45" s="2"/>
      <c r="I45" s="15">
        <v>36</v>
      </c>
      <c r="J45" s="15">
        <v>4</v>
      </c>
    </row>
    <row r="46" spans="1:10" ht="42" customHeight="1" x14ac:dyDescent="0.15">
      <c r="A46" s="10"/>
      <c r="B46" s="11"/>
      <c r="C46" s="11"/>
      <c r="D46" s="21" t="s">
        <v>51</v>
      </c>
      <c r="E46" s="12" t="s">
        <v>52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 x14ac:dyDescent="0.15">
      <c r="A47" s="10"/>
      <c r="B47" s="11"/>
      <c r="C47" s="11"/>
      <c r="D47" s="21" t="s">
        <v>53</v>
      </c>
      <c r="E47" s="12" t="s">
        <v>52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 x14ac:dyDescent="0.15">
      <c r="A48" s="10"/>
      <c r="B48" s="11"/>
      <c r="C48" s="11"/>
      <c r="D48" s="21" t="s">
        <v>54</v>
      </c>
      <c r="E48" s="12" t="s">
        <v>52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 x14ac:dyDescent="0.15">
      <c r="A49" s="28" t="s">
        <v>30</v>
      </c>
      <c r="B49" s="29"/>
      <c r="C49" s="29"/>
      <c r="D49" s="30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/>
    </row>
    <row r="50" spans="1:10" ht="42" customHeight="1" x14ac:dyDescent="0.15">
      <c r="A50" s="28" t="s">
        <v>55</v>
      </c>
      <c r="B50" s="29"/>
      <c r="C50" s="29"/>
      <c r="D50" s="30"/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/>
    </row>
    <row r="51" spans="1:10" ht="42" customHeight="1" x14ac:dyDescent="0.15">
      <c r="A51" s="28" t="s">
        <v>32</v>
      </c>
      <c r="B51" s="29"/>
      <c r="C51" s="29"/>
      <c r="D51" s="30"/>
      <c r="E51" s="12" t="s">
        <v>16</v>
      </c>
      <c r="F51" s="13">
        <v>1</v>
      </c>
      <c r="G51" s="22"/>
      <c r="H51" s="2"/>
      <c r="I51" s="15">
        <v>42</v>
      </c>
      <c r="J51" s="15"/>
    </row>
    <row r="52" spans="1:10" ht="42" customHeight="1" x14ac:dyDescent="0.15">
      <c r="A52" s="28" t="s">
        <v>56</v>
      </c>
      <c r="B52" s="29"/>
      <c r="C52" s="29"/>
      <c r="D52" s="30"/>
      <c r="E52" s="12" t="s">
        <v>16</v>
      </c>
      <c r="F52" s="13">
        <v>1</v>
      </c>
      <c r="G52" s="22"/>
      <c r="H52" s="2"/>
      <c r="I52" s="15">
        <v>43</v>
      </c>
      <c r="J52" s="15"/>
    </row>
    <row r="53" spans="1:10" ht="42" customHeight="1" x14ac:dyDescent="0.15">
      <c r="A53" s="28" t="s">
        <v>57</v>
      </c>
      <c r="B53" s="29"/>
      <c r="C53" s="29"/>
      <c r="D53" s="30"/>
      <c r="E53" s="12" t="s">
        <v>16</v>
      </c>
      <c r="F53" s="13">
        <v>1</v>
      </c>
      <c r="G53" s="22"/>
      <c r="H53" s="2"/>
      <c r="I53" s="15">
        <v>44</v>
      </c>
      <c r="J53" s="15">
        <v>220</v>
      </c>
    </row>
    <row r="54" spans="1:10" ht="42" customHeight="1" x14ac:dyDescent="0.15">
      <c r="A54" s="31" t="s">
        <v>58</v>
      </c>
      <c r="B54" s="32"/>
      <c r="C54" s="32"/>
      <c r="D54" s="33"/>
      <c r="E54" s="23" t="s">
        <v>16</v>
      </c>
      <c r="F54" s="24">
        <v>1</v>
      </c>
      <c r="G54" s="25">
        <f>+G32+G53</f>
        <v>0</v>
      </c>
      <c r="H54" s="26"/>
      <c r="I54" s="27">
        <v>45</v>
      </c>
      <c r="J54" s="27"/>
    </row>
    <row r="55" spans="1:10" ht="42" customHeight="1" x14ac:dyDescent="0.15">
      <c r="A55" s="35" t="s">
        <v>59</v>
      </c>
      <c r="B55" s="36"/>
      <c r="C55" s="36"/>
      <c r="D55" s="37"/>
      <c r="E55" s="16" t="s">
        <v>9</v>
      </c>
      <c r="F55" s="17">
        <v>1</v>
      </c>
      <c r="G55" s="14">
        <f>+G31+G54</f>
        <v>0</v>
      </c>
      <c r="I55" s="15">
        <v>46</v>
      </c>
      <c r="J55" s="15">
        <v>30</v>
      </c>
    </row>
    <row r="56" spans="1:10" ht="42" customHeight="1" x14ac:dyDescent="0.15">
      <c r="A56" s="38" t="s">
        <v>10</v>
      </c>
      <c r="B56" s="39"/>
      <c r="C56" s="39"/>
      <c r="D56" s="40"/>
      <c r="E56" s="18" t="s">
        <v>11</v>
      </c>
      <c r="F56" s="19" t="s">
        <v>11</v>
      </c>
      <c r="G56" s="20">
        <f>G55</f>
        <v>0</v>
      </c>
      <c r="I56" s="15">
        <v>47</v>
      </c>
      <c r="J56" s="15">
        <v>90</v>
      </c>
    </row>
    <row r="57" spans="1:10" ht="42" customHeight="1" x14ac:dyDescent="0.15"/>
    <row r="58" spans="1:10" ht="42" customHeight="1" x14ac:dyDescent="0.15"/>
  </sheetData>
  <sheetProtection algorithmName="SHA-512" hashValue="Ku98prmWfRhX5gs2qMUmuN32nKQUQKtUkz9akveOrc7yM7mjaj8o29SypljclKXQbaB+dGfwUukQFLuborXSHA==" saltValue="XJ/h2ZqB4Gxqmq1HS5dmVg==" spinCount="100000" sheet="1" objects="1" scenarios="1"/>
  <mergeCells count="33">
    <mergeCell ref="A9:D9"/>
    <mergeCell ref="F3:G3"/>
    <mergeCell ref="F4:G4"/>
    <mergeCell ref="F5:G5"/>
    <mergeCell ref="A7:G7"/>
    <mergeCell ref="B8:G8"/>
    <mergeCell ref="C27:D27"/>
    <mergeCell ref="A55:D55"/>
    <mergeCell ref="A56:D56"/>
    <mergeCell ref="A10:D10"/>
    <mergeCell ref="A11:D11"/>
    <mergeCell ref="A12:D12"/>
    <mergeCell ref="B13:D13"/>
    <mergeCell ref="C14:D14"/>
    <mergeCell ref="A21:D21"/>
    <mergeCell ref="A22:D22"/>
    <mergeCell ref="A23:D23"/>
    <mergeCell ref="A24:D24"/>
    <mergeCell ref="A25:D25"/>
    <mergeCell ref="B26:D26"/>
    <mergeCell ref="A30:D30"/>
    <mergeCell ref="A31:D31"/>
    <mergeCell ref="A32:D32"/>
    <mergeCell ref="A33:D33"/>
    <mergeCell ref="A34:D34"/>
    <mergeCell ref="A53:D53"/>
    <mergeCell ref="A54:D54"/>
    <mergeCell ref="B35:D35"/>
    <mergeCell ref="C36:D36"/>
    <mergeCell ref="A49:D49"/>
    <mergeCell ref="A50:D50"/>
    <mergeCell ref="A51:D51"/>
    <mergeCell ref="A52:D52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ikuta atsushi</dc:creator>
  <cp:lastModifiedBy>ikuta atsushi</cp:lastModifiedBy>
  <cp:lastPrinted>2024-05-20T04:54:17Z</cp:lastPrinted>
  <dcterms:created xsi:type="dcterms:W3CDTF">2024-05-20T04:51:49Z</dcterms:created>
  <dcterms:modified xsi:type="dcterms:W3CDTF">2024-05-20T05:01:17Z</dcterms:modified>
</cp:coreProperties>
</file>